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SERVICE" sheetId="1" r:id="rId1"/>
    <sheet name="EIT" sheetId="2" r:id="rId2"/>
    <sheet name="CONF" sheetId="3" r:id="rId3"/>
  </sheets>
  <definedNames>
    <definedName name="allchannels">'SERVICE'!$A$1:$M$161</definedName>
  </definedNames>
  <calcPr fullCalcOnLoad="1"/>
</workbook>
</file>

<file path=xl/sharedStrings.xml><?xml version="1.0" encoding="utf-8"?>
<sst xmlns="http://schemas.openxmlformats.org/spreadsheetml/2006/main" count="80" uniqueCount="50">
  <si>
    <t>Service</t>
  </si>
  <si>
    <t>TSID</t>
  </si>
  <si>
    <t>SID</t>
  </si>
  <si>
    <t xml:space="preserve">ONID </t>
  </si>
  <si>
    <t>Max
Segments</t>
  </si>
  <si>
    <t>Codepage</t>
  </si>
  <si>
    <t>Language</t>
  </si>
  <si>
    <t>URL</t>
  </si>
  <si>
    <t>Update</t>
  </si>
  <si>
    <t>Parser</t>
  </si>
  <si>
    <t>Parser option</t>
  </si>
  <si>
    <t>unused</t>
  </si>
  <si>
    <t>Comment</t>
  </si>
  <si>
    <t>Diocletian</t>
  </si>
  <si>
    <t>Latin-1</t>
  </si>
  <si>
    <t>eng</t>
  </si>
  <si>
    <t>https://epg.cherryhill.eu/epgdata/schedule02.xml</t>
  </si>
  <si>
    <t>daily</t>
  </si>
  <si>
    <t>TVXML</t>
  </si>
  <si>
    <t>Numerian</t>
  </si>
  <si>
    <t>https://epg.cherryhill.eu/epgdata/schedule03.xml</t>
  </si>
  <si>
    <t>Balbinus</t>
  </si>
  <si>
    <t>https://epg.cherryhill.eu/epgdata/schedule04.xml</t>
  </si>
  <si>
    <t>Gordian</t>
  </si>
  <si>
    <t>https://epg.cherryhill.eu/epgdata/schedule05.xml</t>
  </si>
  <si>
    <t>Alexios</t>
  </si>
  <si>
    <t>https://epg.cherryhill.eu/epgdata/schedule06.xml</t>
  </si>
  <si>
    <t>Heraclius</t>
  </si>
  <si>
    <t>https://epg.cherryhill.eu/epgdata/schedule07.xml</t>
  </si>
  <si>
    <t>Phocas</t>
  </si>
  <si>
    <t>https://epg.cherryhill.eu/epgdata/schedule08.xml</t>
  </si>
  <si>
    <t>Tiberius</t>
  </si>
  <si>
    <t>https://epg.cherryhill.eu/epgdata/nonexisting</t>
  </si>
  <si>
    <t>IP</t>
  </si>
  <si>
    <t>Port</t>
  </si>
  <si>
    <t>PID</t>
  </si>
  <si>
    <t>exclude SID</t>
  </si>
  <si>
    <t>option</t>
  </si>
  <si>
    <t>239.10.10.1</t>
  </si>
  <si>
    <t>TITLE=stream_1</t>
  </si>
  <si>
    <t>value</t>
  </si>
  <si>
    <t>help</t>
  </si>
  <si>
    <t>NOMESH</t>
  </si>
  <si>
    <t>stop full meshed service mapping</t>
  </si>
  <si>
    <t>XSID</t>
  </si>
  <si>
    <t>extended SID range</t>
  </si>
  <si>
    <t>DESCRIPTION</t>
  </si>
  <si>
    <t>template scheme with basic web sources</t>
  </si>
  <si>
    <t>description of this scheme</t>
  </si>
  <si>
    <t>This sheet is intended for special settings that apply to the entire file. 
Please read the documentation on http://epg.cherryhill.eu/docs/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</si>
</sst>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9">
    <font>
      <sz val="10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9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i/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Protection="0">
      <alignment/>
    </xf>
    <xf numFmtId="164" fontId="2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</cellStyleXfs>
  <cellXfs count="24">
    <xf numFmtId="164" fontId="0" fillId="0" borderId="0" xfId="0" applyAlignment="1">
      <alignment/>
    </xf>
    <xf numFmtId="164" fontId="0" fillId="0" borderId="0" xfId="0" applyFont="1" applyFill="1" applyBorder="1" applyAlignment="1">
      <alignment/>
    </xf>
    <xf numFmtId="164" fontId="0" fillId="0" borderId="0" xfId="0" applyFont="1" applyBorder="1" applyAlignment="1">
      <alignment horizontal="right"/>
    </xf>
    <xf numFmtId="164" fontId="0" fillId="0" borderId="0" xfId="0" applyFont="1" applyBorder="1" applyAlignment="1">
      <alignment/>
    </xf>
    <xf numFmtId="164" fontId="0" fillId="0" borderId="0" xfId="0" applyFont="1" applyAlignment="1">
      <alignment/>
    </xf>
    <xf numFmtId="164" fontId="3" fillId="2" borderId="1" xfId="0" applyFont="1" applyFill="1" applyBorder="1" applyAlignment="1">
      <alignment horizontal="center"/>
    </xf>
    <xf numFmtId="164" fontId="3" fillId="2" borderId="1" xfId="0" applyFont="1" applyFill="1" applyBorder="1" applyAlignment="1">
      <alignment horizontal="center" wrapText="1"/>
    </xf>
    <xf numFmtId="164" fontId="4" fillId="2" borderId="1" xfId="0" applyFont="1" applyFill="1" applyBorder="1" applyAlignment="1">
      <alignment horizontal="center"/>
    </xf>
    <xf numFmtId="164" fontId="3" fillId="0" borderId="0" xfId="0" applyFont="1" applyBorder="1" applyAlignment="1">
      <alignment horizontal="left"/>
    </xf>
    <xf numFmtId="164" fontId="0" fillId="0" borderId="0" xfId="0" applyFont="1" applyBorder="1" applyAlignment="1">
      <alignment horizontal="left"/>
    </xf>
    <xf numFmtId="165" fontId="0" fillId="0" borderId="0" xfId="0" applyNumberFormat="1" applyFont="1" applyFill="1" applyBorder="1" applyAlignment="1">
      <alignment/>
    </xf>
    <xf numFmtId="164" fontId="0" fillId="0" borderId="0" xfId="0" applyFont="1" applyAlignment="1">
      <alignment horizontal="center"/>
    </xf>
    <xf numFmtId="164" fontId="3" fillId="3" borderId="1" xfId="0" applyFont="1" applyFill="1" applyBorder="1" applyAlignment="1">
      <alignment horizontal="center"/>
    </xf>
    <xf numFmtId="164" fontId="0" fillId="0" borderId="0" xfId="0" applyFont="1" applyAlignment="1">
      <alignment/>
    </xf>
    <xf numFmtId="164" fontId="5" fillId="4" borderId="1" xfId="0" applyFont="1" applyFill="1" applyBorder="1" applyAlignment="1">
      <alignment horizontal="center"/>
    </xf>
    <xf numFmtId="164" fontId="3" fillId="0" borderId="0" xfId="0" applyFont="1" applyFill="1" applyAlignment="1">
      <alignment horizontal="center"/>
    </xf>
    <xf numFmtId="164" fontId="6" fillId="0" borderId="0" xfId="0" applyFont="1" applyBorder="1" applyAlignment="1">
      <alignment horizontal="center" vertical="center" wrapText="1"/>
    </xf>
    <xf numFmtId="164" fontId="6" fillId="0" borderId="0" xfId="0" applyFont="1" applyAlignment="1">
      <alignment horizontal="center" vertical="center" wrapText="1"/>
    </xf>
    <xf numFmtId="164" fontId="3" fillId="0" borderId="0" xfId="0" applyFont="1" applyFill="1" applyAlignment="1">
      <alignment horizontal="center"/>
    </xf>
    <xf numFmtId="164" fontId="0" fillId="0" borderId="0" xfId="0" applyFont="1" applyAlignment="1">
      <alignment horizontal="left" vertical="center"/>
    </xf>
    <xf numFmtId="164" fontId="6" fillId="0" borderId="0" xfId="0" applyFont="1" applyAlignment="1">
      <alignment horizontal="center" vertical="center"/>
    </xf>
    <xf numFmtId="164" fontId="7" fillId="0" borderId="0" xfId="0" applyFont="1" applyFill="1" applyAlignment="1">
      <alignment horizontal="center"/>
    </xf>
    <xf numFmtId="164" fontId="0" fillId="0" borderId="0" xfId="0" applyFont="1" applyAlignment="1">
      <alignment vertical="center"/>
    </xf>
    <xf numFmtId="164" fontId="8" fillId="0" borderId="0" xfId="0" applyFont="1" applyBorder="1" applyAlignment="1">
      <alignment horizontal="center" vertical="center"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iperpovezava 2" xfId="20"/>
    <cellStyle name="Navadno 2" xfId="21"/>
    <cellStyle name="Navadno 3" xfId="22"/>
    <cellStyle name="Navadno 4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A933"/>
      <rgbColor rgb="00000080"/>
      <rgbColor rgb="00808000"/>
      <rgbColor rgb="00780373"/>
      <rgbColor rgb="00008080"/>
      <rgbColor rgb="00C0C0C0"/>
      <rgbColor rgb="00808080"/>
      <rgbColor rgb="009999FF"/>
      <rgbColor rgb="00A1467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FAF4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M9"/>
  <sheetViews>
    <sheetView zoomScale="120" zoomScaleNormal="120" workbookViewId="0" topLeftCell="A1">
      <pane ySplit="1" topLeftCell="A2" activePane="bottomLeft" state="frozen"/>
      <selection pane="topLeft" activeCell="A1" sqref="A1"/>
      <selection pane="bottomLeft" activeCell="E25" sqref="E25"/>
    </sheetView>
  </sheetViews>
  <sheetFormatPr defaultColWidth="9.140625" defaultRowHeight="12.75" customHeight="1"/>
  <cols>
    <col min="1" max="1" width="11.7109375" style="1" customWidth="1"/>
    <col min="2" max="2" width="5.8515625" style="2" customWidth="1"/>
    <col min="3" max="3" width="10.57421875" style="2" customWidth="1"/>
    <col min="4" max="4" width="5.8515625" style="2" customWidth="1"/>
    <col min="5" max="5" width="11.28125" style="2" customWidth="1"/>
    <col min="6" max="6" width="11.00390625" style="2" customWidth="1"/>
    <col min="7" max="7" width="10.8515625" style="2" customWidth="1"/>
    <col min="8" max="8" width="44.7109375" style="3" customWidth="1"/>
    <col min="9" max="9" width="7.140625" style="3" customWidth="1"/>
    <col min="10" max="10" width="9.140625" style="3" customWidth="1"/>
    <col min="11" max="11" width="13.28125" style="3" customWidth="1"/>
    <col min="12" max="12" width="11.7109375" style="3" customWidth="1"/>
    <col min="13" max="13" width="29.28125" style="3" customWidth="1"/>
    <col min="14" max="254" width="8.8515625" style="3" customWidth="1"/>
    <col min="255" max="16384" width="8.8515625" style="4" customWidth="1"/>
  </cols>
  <sheetData>
    <row r="1" spans="1:13" s="8" customFormat="1" ht="25.5" customHeight="1">
      <c r="A1" s="5" t="s">
        <v>0</v>
      </c>
      <c r="B1" s="5" t="s">
        <v>1</v>
      </c>
      <c r="C1" s="5" t="s">
        <v>2</v>
      </c>
      <c r="D1" s="5" t="s">
        <v>3</v>
      </c>
      <c r="E1" s="6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7" t="s">
        <v>11</v>
      </c>
      <c r="M1" s="5" t="s">
        <v>12</v>
      </c>
    </row>
    <row r="2" spans="1:10" ht="12.75" customHeight="1">
      <c r="A2" s="1" t="s">
        <v>13</v>
      </c>
      <c r="B2" s="2">
        <f>EIT!$A$2</f>
        <v>33</v>
      </c>
      <c r="C2" s="2">
        <v>117</v>
      </c>
      <c r="D2" s="2">
        <v>131</v>
      </c>
      <c r="E2" s="2">
        <v>24</v>
      </c>
      <c r="F2" s="2" t="s">
        <v>14</v>
      </c>
      <c r="G2" s="2" t="s">
        <v>15</v>
      </c>
      <c r="H2" s="3" t="s">
        <v>16</v>
      </c>
      <c r="I2" s="9" t="s">
        <v>17</v>
      </c>
      <c r="J2" s="9" t="s">
        <v>18</v>
      </c>
    </row>
    <row r="3" spans="1:10" ht="12.75" customHeight="1">
      <c r="A3" s="10" t="s">
        <v>19</v>
      </c>
      <c r="B3" s="2">
        <f>EIT!$A$2</f>
        <v>33</v>
      </c>
      <c r="C3" s="2">
        <v>118</v>
      </c>
      <c r="D3" s="2">
        <v>131</v>
      </c>
      <c r="E3" s="2">
        <v>24</v>
      </c>
      <c r="F3" s="2" t="s">
        <v>14</v>
      </c>
      <c r="G3" s="2" t="s">
        <v>15</v>
      </c>
      <c r="H3" s="3" t="s">
        <v>20</v>
      </c>
      <c r="I3" s="9" t="s">
        <v>17</v>
      </c>
      <c r="J3" s="9" t="s">
        <v>18</v>
      </c>
    </row>
    <row r="4" spans="1:10" ht="12.75" customHeight="1">
      <c r="A4" s="1" t="s">
        <v>21</v>
      </c>
      <c r="B4" s="2">
        <f>EIT!$A$2</f>
        <v>33</v>
      </c>
      <c r="C4" s="2">
        <v>119</v>
      </c>
      <c r="D4" s="2">
        <v>131</v>
      </c>
      <c r="E4" s="2">
        <v>24</v>
      </c>
      <c r="F4" s="2" t="s">
        <v>14</v>
      </c>
      <c r="G4" s="2" t="s">
        <v>15</v>
      </c>
      <c r="H4" s="3" t="s">
        <v>22</v>
      </c>
      <c r="I4" s="9" t="s">
        <v>17</v>
      </c>
      <c r="J4" s="9" t="s">
        <v>18</v>
      </c>
    </row>
    <row r="5" spans="1:10" ht="12.75" customHeight="1">
      <c r="A5" s="1" t="s">
        <v>23</v>
      </c>
      <c r="B5" s="2">
        <f>EIT!$A$2</f>
        <v>33</v>
      </c>
      <c r="C5" s="2">
        <v>120</v>
      </c>
      <c r="D5" s="2">
        <v>131</v>
      </c>
      <c r="E5" s="2">
        <v>24</v>
      </c>
      <c r="F5" s="2" t="s">
        <v>14</v>
      </c>
      <c r="G5" s="2" t="s">
        <v>15</v>
      </c>
      <c r="H5" s="3" t="s">
        <v>24</v>
      </c>
      <c r="I5" s="9" t="s">
        <v>17</v>
      </c>
      <c r="J5" s="9" t="s">
        <v>18</v>
      </c>
    </row>
    <row r="6" spans="1:10" ht="12.75" customHeight="1">
      <c r="A6" s="1" t="s">
        <v>25</v>
      </c>
      <c r="B6" s="2">
        <f>EIT!$A$2</f>
        <v>33</v>
      </c>
      <c r="C6" s="2">
        <v>121</v>
      </c>
      <c r="D6" s="2">
        <v>131</v>
      </c>
      <c r="E6" s="2">
        <v>24</v>
      </c>
      <c r="F6" s="2" t="s">
        <v>14</v>
      </c>
      <c r="G6" s="2" t="s">
        <v>15</v>
      </c>
      <c r="H6" s="3" t="s">
        <v>26</v>
      </c>
      <c r="I6" s="9" t="s">
        <v>17</v>
      </c>
      <c r="J6" s="9" t="s">
        <v>18</v>
      </c>
    </row>
    <row r="7" spans="1:10" ht="12.75" customHeight="1">
      <c r="A7" s="1" t="s">
        <v>27</v>
      </c>
      <c r="B7" s="2">
        <f>EIT!$A$2</f>
        <v>33</v>
      </c>
      <c r="C7" s="2">
        <v>122</v>
      </c>
      <c r="D7" s="2">
        <v>131</v>
      </c>
      <c r="E7" s="2">
        <v>24</v>
      </c>
      <c r="F7" s="2" t="s">
        <v>14</v>
      </c>
      <c r="G7" s="2" t="s">
        <v>15</v>
      </c>
      <c r="H7" s="3" t="s">
        <v>28</v>
      </c>
      <c r="I7" s="9" t="s">
        <v>17</v>
      </c>
      <c r="J7" s="9" t="s">
        <v>18</v>
      </c>
    </row>
    <row r="8" spans="1:10" ht="12.75" customHeight="1">
      <c r="A8" s="1" t="s">
        <v>29</v>
      </c>
      <c r="B8" s="2">
        <f>EIT!$A$2</f>
        <v>33</v>
      </c>
      <c r="C8" s="2">
        <v>123</v>
      </c>
      <c r="D8" s="2">
        <v>131</v>
      </c>
      <c r="E8" s="2">
        <v>24</v>
      </c>
      <c r="F8" s="2" t="s">
        <v>14</v>
      </c>
      <c r="G8" s="2" t="s">
        <v>15</v>
      </c>
      <c r="H8" s="3" t="s">
        <v>30</v>
      </c>
      <c r="I8" s="9" t="s">
        <v>17</v>
      </c>
      <c r="J8" s="9" t="s">
        <v>18</v>
      </c>
    </row>
    <row r="9" spans="1:10" ht="12.75" customHeight="1">
      <c r="A9" s="1" t="s">
        <v>31</v>
      </c>
      <c r="B9" s="2">
        <f>EIT!$A$2</f>
        <v>33</v>
      </c>
      <c r="C9" s="2">
        <v>124</v>
      </c>
      <c r="D9" s="2">
        <v>131</v>
      </c>
      <c r="E9" s="2">
        <v>24</v>
      </c>
      <c r="F9" s="2" t="s">
        <v>14</v>
      </c>
      <c r="G9" s="2" t="s">
        <v>15</v>
      </c>
      <c r="H9" s="3" t="s">
        <v>32</v>
      </c>
      <c r="I9" s="9" t="s">
        <v>17</v>
      </c>
      <c r="J9" s="9" t="s">
        <v>18</v>
      </c>
    </row>
  </sheetData>
  <sheetProtection selectLockedCells="1" selectUnlockedCells="1"/>
  <printOptions/>
  <pageMargins left="0.47222222222222227" right="0.25972222222222224" top="0.19652777777777777" bottom="0.19652777777777777" header="0.5118110236220472" footer="0.5118110236220472"/>
  <pageSetup horizontalDpi="300" verticalDpi="3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0"/>
  </sheetPr>
  <dimension ref="A1:F4"/>
  <sheetViews>
    <sheetView tabSelected="1" zoomScale="120" zoomScaleNormal="120" workbookViewId="0" topLeftCell="A1">
      <pane ySplit="1" topLeftCell="A2" activePane="bottomLeft" state="frozen"/>
      <selection pane="topLeft" activeCell="A1" sqref="A1"/>
      <selection pane="bottomLeft" activeCell="F3" sqref="F3"/>
    </sheetView>
  </sheetViews>
  <sheetFormatPr defaultColWidth="9.140625" defaultRowHeight="12.75"/>
  <cols>
    <col min="1" max="1" width="6.8515625" style="11" customWidth="1"/>
    <col min="2" max="2" width="11.140625" style="4" customWidth="1"/>
    <col min="3" max="3" width="6.421875" style="4" customWidth="1"/>
    <col min="4" max="4" width="5.57421875" style="4" customWidth="1"/>
    <col min="5" max="5" width="13.28125" style="4" customWidth="1"/>
    <col min="6" max="6" width="22.140625" style="4" customWidth="1"/>
    <col min="7" max="16384" width="11.140625" style="4" customWidth="1"/>
  </cols>
  <sheetData>
    <row r="1" spans="1:6" ht="14.25" customHeight="1">
      <c r="A1" s="12" t="s">
        <v>1</v>
      </c>
      <c r="B1" s="12" t="s">
        <v>33</v>
      </c>
      <c r="C1" s="12" t="s">
        <v>34</v>
      </c>
      <c r="D1" s="12" t="s">
        <v>35</v>
      </c>
      <c r="E1" s="12" t="s">
        <v>36</v>
      </c>
      <c r="F1" s="12" t="s">
        <v>37</v>
      </c>
    </row>
    <row r="2" spans="1:6" ht="14.25" customHeight="1">
      <c r="A2" s="11">
        <v>33</v>
      </c>
      <c r="B2" s="4" t="s">
        <v>38</v>
      </c>
      <c r="C2" s="4">
        <v>5500</v>
      </c>
      <c r="D2" s="4">
        <v>18</v>
      </c>
      <c r="E2" s="13"/>
      <c r="F2" s="4" t="s">
        <v>39</v>
      </c>
    </row>
    <row r="3" ht="14.25" customHeight="1">
      <c r="E3" s="13"/>
    </row>
    <row r="4" ht="14.25">
      <c r="E4" s="13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C9"/>
  <sheetViews>
    <sheetView zoomScale="120" zoomScaleNormal="120" workbookViewId="0" topLeftCell="A1">
      <pane ySplit="1" topLeftCell="A2" activePane="bottomLeft" state="frozen"/>
      <selection pane="topLeft" activeCell="A1" sqref="A1"/>
      <selection pane="bottomLeft" activeCell="B7" sqref="B7"/>
    </sheetView>
  </sheetViews>
  <sheetFormatPr defaultColWidth="9.140625" defaultRowHeight="12.75"/>
  <cols>
    <col min="1" max="1" width="15.140625" style="11" customWidth="1"/>
    <col min="2" max="2" width="35.421875" style="4" customWidth="1"/>
    <col min="3" max="3" width="42.421875" style="4" customWidth="1"/>
    <col min="4" max="4" width="5.57421875" style="4" customWidth="1"/>
    <col min="5" max="5" width="13.28125" style="4" customWidth="1"/>
    <col min="6" max="16384" width="11.140625" style="4" customWidth="1"/>
  </cols>
  <sheetData>
    <row r="1" spans="1:3" ht="14.25" customHeight="1">
      <c r="A1" s="14" t="s">
        <v>37</v>
      </c>
      <c r="B1" s="14" t="s">
        <v>40</v>
      </c>
      <c r="C1" s="14" t="s">
        <v>41</v>
      </c>
    </row>
    <row r="2" spans="1:3" ht="14.25" customHeight="1">
      <c r="A2" s="15" t="s">
        <v>42</v>
      </c>
      <c r="B2">
        <v>0</v>
      </c>
      <c r="C2" s="16" t="s">
        <v>43</v>
      </c>
    </row>
    <row r="3" spans="1:3" ht="14.25" customHeight="1">
      <c r="A3" s="15" t="s">
        <v>44</v>
      </c>
      <c r="B3">
        <v>0</v>
      </c>
      <c r="C3" s="17" t="s">
        <v>45</v>
      </c>
    </row>
    <row r="4" spans="1:3" ht="14.25">
      <c r="A4" s="18" t="s">
        <v>46</v>
      </c>
      <c r="B4" s="19" t="s">
        <v>47</v>
      </c>
      <c r="C4" s="20" t="s">
        <v>48</v>
      </c>
    </row>
    <row r="5" spans="1:3" ht="14.25">
      <c r="A5" s="21"/>
      <c r="B5" s="19"/>
      <c r="C5" s="22"/>
    </row>
    <row r="6" spans="1:3" ht="14.25">
      <c r="A6" s="21"/>
      <c r="B6" s="19"/>
      <c r="C6" s="22"/>
    </row>
    <row r="7" spans="1:3" ht="14.25">
      <c r="A7" s="21"/>
      <c r="B7" s="19"/>
      <c r="C7" s="22"/>
    </row>
    <row r="8" ht="14.25">
      <c r="C8" s="22"/>
    </row>
    <row r="9" spans="1:3" ht="25.5" customHeight="1">
      <c r="A9" s="23" t="s">
        <v>49</v>
      </c>
      <c r="B9" s="23"/>
      <c r="C9" s="23"/>
    </row>
  </sheetData>
  <sheetProtection selectLockedCells="1" selectUnlockedCells="1"/>
  <mergeCells count="1">
    <mergeCell ref="A9:C9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3932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</dc:creator>
  <cp:keywords/>
  <dc:description/>
  <cp:lastModifiedBy/>
  <dcterms:created xsi:type="dcterms:W3CDTF">2017-11-23T05:46:49Z</dcterms:created>
  <dcterms:modified xsi:type="dcterms:W3CDTF">2023-08-18T18:41:29Z</dcterms:modified>
  <cp:category/>
  <cp:version/>
  <cp:contentType/>
  <cp:contentStatus/>
  <cp:revision>107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